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iCloudDrive\M.O_office\01_PROJEKTI\2020\PR-2020-06_NK PODRAVEC_Svibovec\renkpodravec-ZA VAN\"/>
    </mc:Choice>
  </mc:AlternateContent>
  <bookViews>
    <workbookView xWindow="-120" yWindow="-120" windowWidth="29040" windowHeight="159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39" i="1"/>
  <c r="F36" i="1"/>
  <c r="F33" i="1"/>
  <c r="F30" i="1" l="1"/>
  <c r="F44" i="1" s="1"/>
  <c r="F46" i="1" l="1"/>
  <c r="F48" i="1" s="1"/>
</calcChain>
</file>

<file path=xl/sharedStrings.xml><?xml version="1.0" encoding="utf-8"?>
<sst xmlns="http://schemas.openxmlformats.org/spreadsheetml/2006/main" count="47" uniqueCount="44">
  <si>
    <t>Red. 
br.</t>
  </si>
  <si>
    <t>Opis stavke</t>
  </si>
  <si>
    <t>Jed. mj.</t>
  </si>
  <si>
    <t>Količina</t>
  </si>
  <si>
    <t>TROŠKOVNIK-VRSTA RADOVA:</t>
  </si>
  <si>
    <t>m²</t>
  </si>
  <si>
    <t>1.1.</t>
  </si>
  <si>
    <t>PDV (25%)</t>
  </si>
  <si>
    <t>SVEUKUPNO:</t>
  </si>
  <si>
    <t>Jed. cijena (HRK)</t>
  </si>
  <si>
    <t>Iznos (HRK)</t>
  </si>
  <si>
    <t>Obračun po m2 tlocrtne projekcije krova</t>
  </si>
  <si>
    <t>Izvođač je dužan napraviti radioničke nacrte,</t>
  </si>
  <si>
    <t>prema kojima se kreće u izradu, te motažu čelične</t>
  </si>
  <si>
    <t>nadstrešnice, prema projektnoj dokumentaciji</t>
  </si>
  <si>
    <t>te specifikaciji materijala.</t>
  </si>
  <si>
    <t>Izrada se vrši uz sav prateći pribor (vijci, matice,</t>
  </si>
  <si>
    <t>čelični kvadratni šuplji profili, lim).</t>
  </si>
  <si>
    <t>100x100x4 mm</t>
  </si>
  <si>
    <t>60x60x3,2 mm</t>
  </si>
  <si>
    <t>150x150x4 mm</t>
  </si>
  <si>
    <t>za izradu čelične nadstrečnice.</t>
  </si>
  <si>
    <t>m¹</t>
  </si>
  <si>
    <t>Dobava i montaža tipskih linijskih snjegobrana koji se postavljaju na donji dio krova.
Način postavljanja snjegobrana definira isporučitelj pokrovnog lima. Snjegobrani se postavljaju naizmjenično u dva reda. Dužina snjegobrana do 1,0 m. U cijenu su uključene vrijednosti svih radova i materijal. Obračun po m' linijskog snjegobrana.</t>
  </si>
  <si>
    <t>Izrada i montaža visećeg žlijeba 12cm na okapnom rubu krova. Žlijeb je iz pocinčanog lima d=0.55 mm, bojan sivo ili prema želji Naručitelja, pričvršćen pocinčanim željeznim kukama u  boji.</t>
  </si>
  <si>
    <t>Izrada i montaža vertikalnih odvodnih cijevi o 12cm iz pocinčanog lima d=0.55mm, bojane. Vertikale (1 kom.) su o zid pričvršćene pocinčanim obujmicama na razmaku od cca 1.00m.</t>
  </si>
  <si>
    <t>MONTERSKI RADOVI UKUPNO:</t>
  </si>
  <si>
    <t>Dimenzije čeličnih profila nosive konstrukcije:</t>
  </si>
  <si>
    <t>Pokrov-valoviti lim, pocinčani, plastificirani</t>
  </si>
  <si>
    <t>U cijenu je uračunat rad, te sav prateći materijal potreban</t>
  </si>
  <si>
    <t>Izrada čelične nadstrešnice na I. katu sportske prateće zgrade NK Podravca. Konstrukcija nadstrešnice je čelična, sastoji se od čeličnih stupova kvadratnog presjeka, osnovnih profila 150×150×4 [mm], 100×100×4 [mm] te 60×60×3,2 [mm], sve prema priloženoj skici i nacrtu. Izvođač je dužan izraditi tvornički nacrt nadstrešnice prije izvedbe, u dogovoru i potvrdu nadzornog inženjera. Stavka sadrži dobavu i dostavu materijala, rad, sav prateći potrebni pribor (vijci, matice..), izradu te montažu nadstrešnice do pune funkcionalnosti.</t>
  </si>
  <si>
    <t xml:space="preserve">Pokrivanje krovišta profiliranim plastrificiranim limom. Limeni pokrov Tr 20/170 pcb 0,50mm Filc 110g/m2 zaljepljen na trapezni pokrov. Stavka uključuje i sve potrebne fazonske komade za dovršenje istog.  Spoj na postojeće čelične profile nadstrešnice vijcima uz osovinski razmak prema nacrtima nadstrešnice. </t>
  </si>
  <si>
    <t>BRAVARSKI RADOVI</t>
  </si>
  <si>
    <t>1.2.</t>
  </si>
  <si>
    <t>1.3.</t>
  </si>
  <si>
    <t>1.4.</t>
  </si>
  <si>
    <t>1.5.</t>
  </si>
  <si>
    <t>BRAVARSKI RADOVI - ČELIČNA NADSTREŠNICA</t>
  </si>
  <si>
    <t>Investitor:</t>
  </si>
  <si>
    <t>Općina Sračinec, Varaždinska 188, 42209 Sračinec,   OIB: 0112636743</t>
  </si>
  <si>
    <t>Građevina:</t>
  </si>
  <si>
    <t>IZGRADNJA ČELIČNE NADSTREŠNICE,
NK PODRAVEC, SVIBOVEC PODRAVSKI</t>
  </si>
  <si>
    <t>Lokacija:</t>
  </si>
  <si>
    <t xml:space="preserve">SVIBOVEC PODRAVSKI, DRAVSKA ULICA 95A, K.Č.BR. 2475/1, K.O. SRAČINEC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</si>
</sst>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0&quot;. &quot;"/>
    <numFmt numFmtId="166" formatCode="_(* #,##0.00_);_(* \(#,##0.0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</font>
    <font>
      <u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5" fillId="0" borderId="0">
      <alignment horizontal="center" vertical="top"/>
      <protection locked="0"/>
    </xf>
    <xf numFmtId="49" fontId="5" fillId="0" borderId="0">
      <alignment horizontal="center"/>
      <protection locked="0"/>
    </xf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10" fillId="0" borderId="0" xfId="11" applyFont="1"/>
    <xf numFmtId="4" fontId="10" fillId="0" borderId="0" xfId="11" applyNumberFormat="1" applyFont="1" applyAlignment="1">
      <alignment horizontal="center" vertical="center"/>
    </xf>
    <xf numFmtId="49" fontId="10" fillId="0" borderId="0" xfId="0" applyNumberFormat="1" applyFont="1"/>
    <xf numFmtId="166" fontId="10" fillId="0" borderId="0" xfId="1" applyNumberFormat="1" applyFont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Alignment="1">
      <alignment vertical="center"/>
    </xf>
    <xf numFmtId="49" fontId="10" fillId="0" borderId="0" xfId="12" applyNumberFormat="1" applyFont="1"/>
    <xf numFmtId="165" fontId="10" fillId="2" borderId="1" xfId="8" applyNumberFormat="1" applyFont="1" applyFill="1" applyBorder="1" applyAlignment="1">
      <alignment horizontal="center" vertical="top" wrapText="1"/>
    </xf>
    <xf numFmtId="1" fontId="9" fillId="2" borderId="0" xfId="9" applyFont="1" applyFill="1" applyBorder="1" applyAlignment="1" applyProtection="1">
      <alignment horizontal="center" vertical="top"/>
      <protection locked="0"/>
    </xf>
    <xf numFmtId="0" fontId="9" fillId="2" borderId="0" xfId="2" applyFont="1" applyFill="1" applyBorder="1" applyAlignment="1" applyProtection="1">
      <alignment horizontal="left" vertical="center" shrinkToFit="1"/>
      <protection locked="0"/>
    </xf>
    <xf numFmtId="49" fontId="10" fillId="0" borderId="0" xfId="12" applyNumberFormat="1" applyFont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 vertical="top"/>
    </xf>
    <xf numFmtId="0" fontId="10" fillId="2" borderId="2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4" fontId="10" fillId="2" borderId="1" xfId="8" applyNumberFormat="1" applyFont="1" applyFill="1" applyBorder="1" applyAlignment="1">
      <alignment horizontal="center" vertical="center" wrapText="1"/>
    </xf>
    <xf numFmtId="0" fontId="9" fillId="2" borderId="4" xfId="13" applyFont="1" applyFill="1" applyBorder="1" applyAlignment="1">
      <alignment horizontal="left"/>
    </xf>
    <xf numFmtId="0" fontId="10" fillId="2" borderId="3" xfId="11" applyFont="1" applyFill="1" applyBorder="1"/>
    <xf numFmtId="166" fontId="10" fillId="0" borderId="0" xfId="1" applyNumberFormat="1" applyFont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2" borderId="3" xfId="1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5" applyFont="1" applyAlignment="1"/>
    <xf numFmtId="0" fontId="0" fillId="0" borderId="0" xfId="0"/>
    <xf numFmtId="4" fontId="8" fillId="0" borderId="0" xfId="0" applyNumberFormat="1" applyFont="1" applyAlignment="1">
      <alignment horizontal="center" vertical="center"/>
    </xf>
    <xf numFmtId="43" fontId="10" fillId="0" borderId="0" xfId="1" applyNumberFormat="1" applyFont="1" applyAlignment="1">
      <alignment vertical="center"/>
    </xf>
    <xf numFmtId="0" fontId="10" fillId="0" borderId="0" xfId="12" applyFont="1" applyAlignment="1">
      <alignment horizontal="center" vertical="top"/>
    </xf>
    <xf numFmtId="49" fontId="10" fillId="0" borderId="0" xfId="12" applyNumberFormat="1" applyFont="1"/>
    <xf numFmtId="49" fontId="10" fillId="0" borderId="0" xfId="12" applyNumberFormat="1" applyFont="1" applyAlignment="1">
      <alignment vertical="top" wrapText="1"/>
    </xf>
    <xf numFmtId="0" fontId="9" fillId="2" borderId="4" xfId="13" applyFont="1" applyFill="1" applyBorder="1" applyAlignment="1">
      <alignment horizontal="left"/>
    </xf>
    <xf numFmtId="0" fontId="10" fillId="2" borderId="3" xfId="11" applyFont="1" applyFill="1" applyBorder="1"/>
    <xf numFmtId="43" fontId="10" fillId="0" borderId="0" xfId="1" applyNumberFormat="1" applyFont="1" applyAlignment="1">
      <alignment horizontal="right"/>
    </xf>
    <xf numFmtId="49" fontId="10" fillId="0" borderId="0" xfId="12" applyNumberFormat="1" applyFont="1" applyAlignment="1">
      <alignment horizontal="right"/>
    </xf>
    <xf numFmtId="0" fontId="10" fillId="2" borderId="3" xfId="1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49" fontId="9" fillId="2" borderId="0" xfId="10" applyFont="1" applyFill="1" applyBorder="1" applyAlignment="1" applyProtection="1">
      <alignment horizontal="left"/>
      <protection locked="0"/>
    </xf>
    <xf numFmtId="0" fontId="9" fillId="0" borderId="0" xfId="5" applyFont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4" fontId="7" fillId="0" borderId="0" xfId="4" applyNumberFormat="1" applyFont="1" applyFill="1" applyAlignment="1">
      <alignment horizontal="center"/>
    </xf>
    <xf numFmtId="0" fontId="8" fillId="0" borderId="0" xfId="0" applyFont="1" applyFill="1"/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top" wrapText="1"/>
    </xf>
    <xf numFmtId="4" fontId="14" fillId="0" borderId="0" xfId="0" applyNumberFormat="1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top" wrapText="1"/>
    </xf>
    <xf numFmtId="4" fontId="14" fillId="0" borderId="6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center" wrapText="1"/>
    </xf>
  </cellXfs>
  <cellStyles count="14">
    <cellStyle name="kolona1" xfId="9"/>
    <cellStyle name="kolona3" xfId="10"/>
    <cellStyle name="Naslov" xfId="2" builtinId="15"/>
    <cellStyle name="Navadno_List1 4" xfId="8"/>
    <cellStyle name="Normal 15" xfId="7"/>
    <cellStyle name="Normal 16" xfId="5"/>
    <cellStyle name="Normal 2" xfId="4"/>
    <cellStyle name="Normal 36" xfId="6"/>
    <cellStyle name="Normal 38" xfId="12"/>
    <cellStyle name="Normal 4" xfId="11"/>
    <cellStyle name="Normal 5" xfId="3"/>
    <cellStyle name="Normal 6" xfId="13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8283</xdr:rowOff>
    </xdr:from>
    <xdr:to>
      <xdr:col>1</xdr:col>
      <xdr:colOff>2509178</xdr:colOff>
      <xdr:row>2</xdr:row>
      <xdr:rowOff>33129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8283"/>
          <a:ext cx="3064940" cy="637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37" zoomScale="115" zoomScaleNormal="115" workbookViewId="0">
      <selection activeCell="H18" sqref="H18"/>
    </sheetView>
  </sheetViews>
  <sheetFormatPr defaultRowHeight="16.5" x14ac:dyDescent="0.3"/>
  <cols>
    <col min="1" max="1" width="9.140625" style="1"/>
    <col min="2" max="2" width="41.28515625" style="1" customWidth="1"/>
    <col min="3" max="3" width="10" style="1" customWidth="1"/>
    <col min="4" max="4" width="9.140625" style="1"/>
    <col min="5" max="5" width="10.85546875" style="1" customWidth="1"/>
    <col min="6" max="6" width="12.85546875" style="1" customWidth="1"/>
    <col min="7" max="7" width="11.28515625" style="1" bestFit="1" customWidth="1"/>
    <col min="8" max="8" width="15.140625" style="1" customWidth="1"/>
    <col min="9" max="9" width="14.7109375" style="1" customWidth="1"/>
    <col min="10" max="16384" width="9.140625" style="1"/>
  </cols>
  <sheetData>
    <row r="1" spans="1:9" s="52" customFormat="1" ht="24" customHeight="1" x14ac:dyDescent="0.3">
      <c r="A1" s="53"/>
      <c r="B1" s="54"/>
      <c r="C1" s="55" t="s">
        <v>38</v>
      </c>
      <c r="D1" s="56" t="s">
        <v>39</v>
      </c>
      <c r="E1" s="56"/>
      <c r="F1" s="56"/>
      <c r="G1" s="50"/>
      <c r="H1" s="51"/>
      <c r="I1" s="51"/>
    </row>
    <row r="2" spans="1:9" s="52" customFormat="1" ht="24" customHeight="1" x14ac:dyDescent="0.3">
      <c r="A2" s="53"/>
      <c r="B2" s="61"/>
      <c r="C2" s="55" t="s">
        <v>40</v>
      </c>
      <c r="D2" s="56" t="s">
        <v>41</v>
      </c>
      <c r="E2" s="56"/>
      <c r="F2" s="56"/>
      <c r="G2" s="50"/>
      <c r="H2" s="51"/>
      <c r="I2" s="51"/>
    </row>
    <row r="3" spans="1:9" s="52" customFormat="1" ht="29.25" customHeight="1" x14ac:dyDescent="0.3">
      <c r="A3" s="57"/>
      <c r="B3" s="58"/>
      <c r="C3" s="59" t="s">
        <v>42</v>
      </c>
      <c r="D3" s="60" t="s">
        <v>43</v>
      </c>
      <c r="E3" s="60"/>
      <c r="F3" s="60"/>
      <c r="G3" s="50"/>
      <c r="H3" s="51"/>
      <c r="I3" s="51"/>
    </row>
    <row r="4" spans="1:9" x14ac:dyDescent="0.3">
      <c r="A4" s="2"/>
      <c r="G4" s="3"/>
      <c r="H4" s="4"/>
      <c r="I4" s="4"/>
    </row>
    <row r="5" spans="1:9" x14ac:dyDescent="0.3">
      <c r="A5" s="49" t="s">
        <v>37</v>
      </c>
      <c r="B5" s="49"/>
      <c r="C5" s="49"/>
      <c r="D5" s="49"/>
      <c r="E5" s="49"/>
      <c r="F5" s="49"/>
      <c r="G5" s="34"/>
      <c r="H5" s="34"/>
      <c r="I5" s="34"/>
    </row>
    <row r="6" spans="1:9" x14ac:dyDescent="0.3">
      <c r="A6" s="2"/>
      <c r="G6" s="3"/>
      <c r="H6" s="4"/>
      <c r="I6" s="4"/>
    </row>
    <row r="7" spans="1:9" x14ac:dyDescent="0.3">
      <c r="A7" s="2"/>
      <c r="B7" s="6" t="s">
        <v>12</v>
      </c>
      <c r="G7" s="3"/>
      <c r="H7" s="4"/>
      <c r="I7" s="4"/>
    </row>
    <row r="8" spans="1:9" x14ac:dyDescent="0.3">
      <c r="A8" s="2"/>
      <c r="B8" s="6" t="s">
        <v>13</v>
      </c>
      <c r="G8" s="3"/>
      <c r="H8" s="4"/>
      <c r="I8" s="4"/>
    </row>
    <row r="9" spans="1:9" x14ac:dyDescent="0.3">
      <c r="A9" s="2"/>
      <c r="B9" s="6" t="s">
        <v>14</v>
      </c>
      <c r="G9" s="3"/>
      <c r="H9" s="4"/>
      <c r="I9" s="4"/>
    </row>
    <row r="10" spans="1:9" x14ac:dyDescent="0.3">
      <c r="A10" s="2"/>
      <c r="B10" s="6" t="s">
        <v>15</v>
      </c>
      <c r="G10" s="3"/>
      <c r="H10" s="4"/>
      <c r="I10" s="4"/>
    </row>
    <row r="11" spans="1:9" x14ac:dyDescent="0.3">
      <c r="A11" s="2"/>
      <c r="B11" s="6" t="s">
        <v>16</v>
      </c>
      <c r="G11" s="3"/>
      <c r="H11" s="4"/>
      <c r="I11" s="4"/>
    </row>
    <row r="12" spans="1:9" x14ac:dyDescent="0.3">
      <c r="A12" s="2"/>
      <c r="B12" s="6" t="s">
        <v>17</v>
      </c>
      <c r="G12" s="3"/>
      <c r="H12" s="4"/>
      <c r="I12" s="4"/>
    </row>
    <row r="13" spans="1:9" x14ac:dyDescent="0.3">
      <c r="A13" s="2"/>
      <c r="B13" s="6"/>
      <c r="G13" s="3"/>
      <c r="H13" s="4"/>
      <c r="I13" s="4"/>
    </row>
    <row r="14" spans="1:9" x14ac:dyDescent="0.3">
      <c r="A14" s="2"/>
      <c r="B14" s="6" t="s">
        <v>27</v>
      </c>
      <c r="G14" s="3"/>
      <c r="H14" s="4"/>
      <c r="I14" s="4"/>
    </row>
    <row r="15" spans="1:9" x14ac:dyDescent="0.3">
      <c r="A15" s="2"/>
      <c r="B15" s="6" t="s">
        <v>19</v>
      </c>
      <c r="G15" s="3"/>
      <c r="H15" s="4"/>
      <c r="I15" s="4"/>
    </row>
    <row r="16" spans="1:9" x14ac:dyDescent="0.3">
      <c r="A16" s="2"/>
      <c r="B16" s="6" t="s">
        <v>18</v>
      </c>
      <c r="G16" s="3"/>
      <c r="H16" s="4"/>
      <c r="I16" s="4"/>
    </row>
    <row r="17" spans="1:14" x14ac:dyDescent="0.3">
      <c r="A17" s="2"/>
      <c r="B17" s="6" t="s">
        <v>20</v>
      </c>
      <c r="G17" s="3"/>
      <c r="H17" s="4"/>
      <c r="I17" s="4"/>
    </row>
    <row r="18" spans="1:14" x14ac:dyDescent="0.3">
      <c r="A18" s="2"/>
      <c r="B18" s="6"/>
      <c r="G18" s="3"/>
      <c r="H18" s="4"/>
      <c r="I18" s="4"/>
    </row>
    <row r="19" spans="1:14" x14ac:dyDescent="0.3">
      <c r="A19" s="2"/>
      <c r="B19" s="6" t="s">
        <v>28</v>
      </c>
      <c r="G19" s="3"/>
      <c r="H19" s="4"/>
      <c r="I19" s="4"/>
    </row>
    <row r="20" spans="1:14" x14ac:dyDescent="0.3">
      <c r="A20" s="2"/>
      <c r="B20" s="6"/>
      <c r="G20" s="3"/>
      <c r="H20" s="4"/>
      <c r="I20" s="4"/>
    </row>
    <row r="21" spans="1:14" x14ac:dyDescent="0.3">
      <c r="A21" s="2"/>
      <c r="B21" s="6" t="s">
        <v>29</v>
      </c>
      <c r="G21" s="3"/>
      <c r="H21" s="4"/>
      <c r="I21" s="4"/>
    </row>
    <row r="22" spans="1:14" x14ac:dyDescent="0.3">
      <c r="A22" s="2"/>
      <c r="B22" s="6" t="s">
        <v>21</v>
      </c>
      <c r="G22" s="3"/>
      <c r="H22" s="4"/>
      <c r="I22" s="4"/>
    </row>
    <row r="23" spans="1:14" x14ac:dyDescent="0.3">
      <c r="A23" s="2"/>
      <c r="B23" s="6"/>
      <c r="G23" s="3"/>
      <c r="H23" s="4"/>
      <c r="I23" s="4"/>
    </row>
    <row r="24" spans="1:14" x14ac:dyDescent="0.3">
      <c r="A24" s="2"/>
      <c r="B24" s="6"/>
      <c r="G24" s="3"/>
      <c r="H24" s="4"/>
      <c r="I24" s="4"/>
    </row>
    <row r="25" spans="1:14" ht="31.5" x14ac:dyDescent="0.3">
      <c r="A25" s="16" t="s">
        <v>0</v>
      </c>
      <c r="B25" s="22" t="s">
        <v>1</v>
      </c>
      <c r="C25" s="23" t="s">
        <v>2</v>
      </c>
      <c r="D25" s="24" t="s">
        <v>3</v>
      </c>
      <c r="E25" s="24" t="s">
        <v>9</v>
      </c>
      <c r="F25" s="24" t="s">
        <v>10</v>
      </c>
    </row>
    <row r="26" spans="1:14" x14ac:dyDescent="0.3">
      <c r="A26" s="5"/>
      <c r="B26" s="6"/>
      <c r="C26" s="6"/>
      <c r="D26" s="6"/>
      <c r="E26" s="6"/>
      <c r="F26" s="6"/>
      <c r="G26" s="7"/>
      <c r="H26" s="8"/>
      <c r="I26" s="8"/>
    </row>
    <row r="27" spans="1:14" x14ac:dyDescent="0.3">
      <c r="A27" s="17">
        <v>1</v>
      </c>
      <c r="B27" s="18" t="s">
        <v>4</v>
      </c>
      <c r="C27" s="48" t="s">
        <v>32</v>
      </c>
      <c r="D27" s="48"/>
      <c r="E27" s="48"/>
      <c r="F27" s="48"/>
    </row>
    <row r="28" spans="1:14" x14ac:dyDescent="0.3">
      <c r="A28" s="5"/>
      <c r="B28" s="9"/>
      <c r="C28" s="9"/>
      <c r="D28" s="9"/>
      <c r="E28" s="9"/>
      <c r="F28" s="9"/>
      <c r="G28" s="10"/>
      <c r="H28" s="8"/>
      <c r="I28" s="8"/>
    </row>
    <row r="29" spans="1:14" ht="204.75" x14ac:dyDescent="0.3">
      <c r="A29" s="21" t="s">
        <v>6</v>
      </c>
      <c r="B29" s="20" t="s">
        <v>30</v>
      </c>
      <c r="C29" s="47"/>
      <c r="D29" s="27"/>
      <c r="E29" s="27"/>
      <c r="F29" s="28"/>
      <c r="G29" s="12"/>
      <c r="H29"/>
      <c r="I29"/>
      <c r="J29"/>
      <c r="K29"/>
      <c r="L29"/>
      <c r="M29"/>
    </row>
    <row r="30" spans="1:14" x14ac:dyDescent="0.3">
      <c r="A30" s="21"/>
      <c r="B30" s="11" t="s">
        <v>11</v>
      </c>
      <c r="C30" s="28" t="s">
        <v>5</v>
      </c>
      <c r="D30" s="27">
        <v>30</v>
      </c>
      <c r="E30" s="29"/>
      <c r="F30" s="30">
        <f>D30*E30</f>
        <v>0</v>
      </c>
      <c r="H30"/>
      <c r="I30"/>
      <c r="J30"/>
      <c r="K30"/>
      <c r="L30"/>
      <c r="M30"/>
    </row>
    <row r="31" spans="1:14" x14ac:dyDescent="0.3">
      <c r="A31" s="21"/>
      <c r="B31" s="11"/>
      <c r="C31" s="28"/>
      <c r="D31" s="27"/>
      <c r="E31" s="29"/>
      <c r="F31" s="30"/>
      <c r="H31"/>
      <c r="I31"/>
      <c r="J31"/>
      <c r="K31"/>
      <c r="L31"/>
      <c r="M31"/>
    </row>
    <row r="32" spans="1:14" ht="126" x14ac:dyDescent="0.3">
      <c r="A32" s="38" t="s">
        <v>33</v>
      </c>
      <c r="B32" s="40" t="s">
        <v>31</v>
      </c>
      <c r="C32" s="44"/>
      <c r="D32" s="44"/>
      <c r="E32" s="44"/>
      <c r="F32" s="44"/>
      <c r="G32" s="36"/>
      <c r="H32"/>
      <c r="I32"/>
      <c r="J32"/>
      <c r="K32"/>
      <c r="L32"/>
      <c r="M32"/>
      <c r="N32" s="35"/>
    </row>
    <row r="33" spans="1:15" x14ac:dyDescent="0.3">
      <c r="A33" s="38"/>
      <c r="B33" s="39"/>
      <c r="C33" s="43" t="s">
        <v>5</v>
      </c>
      <c r="D33" s="43">
        <v>30</v>
      </c>
      <c r="E33" s="43"/>
      <c r="F33" s="43">
        <f>D33*E33</f>
        <v>0</v>
      </c>
      <c r="G33" s="35"/>
      <c r="H33"/>
      <c r="I33"/>
      <c r="J33"/>
      <c r="K33"/>
      <c r="L33"/>
      <c r="M33"/>
      <c r="N33" s="35"/>
    </row>
    <row r="34" spans="1:15" x14ac:dyDescent="0.3">
      <c r="A34" s="38"/>
      <c r="B34" s="39"/>
      <c r="C34" s="43"/>
      <c r="D34" s="43"/>
      <c r="E34" s="43"/>
      <c r="F34" s="43"/>
      <c r="G34" s="35"/>
      <c r="H34"/>
      <c r="I34"/>
      <c r="J34"/>
      <c r="K34"/>
      <c r="L34"/>
      <c r="M34"/>
      <c r="N34" s="35"/>
    </row>
    <row r="35" spans="1:15" ht="126" x14ac:dyDescent="0.3">
      <c r="A35" s="38" t="s">
        <v>34</v>
      </c>
      <c r="B35" s="40" t="s">
        <v>23</v>
      </c>
      <c r="C35" s="43"/>
      <c r="D35" s="43"/>
      <c r="E35" s="43"/>
      <c r="F35" s="43"/>
      <c r="G35" s="37"/>
      <c r="H35"/>
      <c r="I35"/>
      <c r="J35"/>
      <c r="K35"/>
      <c r="L35"/>
      <c r="M35"/>
      <c r="N35" s="37"/>
    </row>
    <row r="36" spans="1:15" x14ac:dyDescent="0.3">
      <c r="A36" s="38"/>
      <c r="B36" s="39"/>
      <c r="C36" s="43" t="s">
        <v>22</v>
      </c>
      <c r="D36" s="43">
        <v>9.9</v>
      </c>
      <c r="E36" s="43"/>
      <c r="F36" s="43">
        <f>D36*E36</f>
        <v>0</v>
      </c>
      <c r="G36" s="37"/>
      <c r="H36"/>
      <c r="I36"/>
      <c r="J36"/>
      <c r="K36"/>
      <c r="L36"/>
      <c r="M36"/>
      <c r="N36" s="37"/>
    </row>
    <row r="37" spans="1:15" x14ac:dyDescent="0.3">
      <c r="A37" s="38"/>
      <c r="B37" s="39"/>
      <c r="C37" s="43"/>
      <c r="D37" s="43"/>
      <c r="E37" s="43"/>
      <c r="F37" s="43"/>
      <c r="G37" s="37"/>
      <c r="H37"/>
      <c r="I37"/>
      <c r="J37"/>
      <c r="K37"/>
      <c r="L37"/>
      <c r="M37"/>
      <c r="N37" s="37"/>
    </row>
    <row r="38" spans="1:15" ht="78.75" x14ac:dyDescent="0.3">
      <c r="A38" s="38" t="s">
        <v>35</v>
      </c>
      <c r="B38" s="40" t="s">
        <v>24</v>
      </c>
      <c r="C38" s="43"/>
      <c r="D38" s="43"/>
      <c r="E38" s="43"/>
      <c r="F38" s="43"/>
      <c r="G38" s="37"/>
      <c r="H38"/>
      <c r="I38"/>
      <c r="J38"/>
      <c r="K38"/>
      <c r="L38"/>
      <c r="M38"/>
      <c r="N38" s="37"/>
    </row>
    <row r="39" spans="1:15" x14ac:dyDescent="0.3">
      <c r="A39" s="38"/>
      <c r="B39" s="39"/>
      <c r="C39" s="43" t="s">
        <v>22</v>
      </c>
      <c r="D39" s="43">
        <v>6.7</v>
      </c>
      <c r="E39" s="43"/>
      <c r="F39" s="43">
        <f>D39*E39</f>
        <v>0</v>
      </c>
      <c r="G39" s="37"/>
      <c r="H39"/>
      <c r="I39"/>
      <c r="J39"/>
      <c r="K39"/>
      <c r="L39"/>
      <c r="M39"/>
      <c r="N39" s="35"/>
    </row>
    <row r="40" spans="1:15" x14ac:dyDescent="0.3">
      <c r="A40" s="38"/>
      <c r="B40" s="39"/>
      <c r="C40" s="43"/>
      <c r="D40" s="43"/>
      <c r="E40" s="43"/>
      <c r="F40" s="43"/>
      <c r="G40" s="37"/>
      <c r="H40"/>
      <c r="I40"/>
      <c r="J40"/>
      <c r="K40"/>
      <c r="L40"/>
      <c r="M40"/>
      <c r="N40" s="35"/>
    </row>
    <row r="41" spans="1:15" ht="78.75" x14ac:dyDescent="0.3">
      <c r="A41" s="38" t="s">
        <v>36</v>
      </c>
      <c r="B41" s="40" t="s">
        <v>25</v>
      </c>
      <c r="C41" s="43"/>
      <c r="D41" s="43"/>
      <c r="E41" s="43"/>
      <c r="F41" s="43"/>
      <c r="G41" s="37"/>
      <c r="H41"/>
      <c r="I41"/>
      <c r="J41"/>
      <c r="K41"/>
      <c r="L41"/>
      <c r="M41"/>
      <c r="N41" s="35"/>
    </row>
    <row r="42" spans="1:15" x14ac:dyDescent="0.3">
      <c r="A42" s="38"/>
      <c r="B42" s="39"/>
      <c r="C42" s="43" t="s">
        <v>22</v>
      </c>
      <c r="D42" s="43">
        <v>5.8</v>
      </c>
      <c r="E42" s="43"/>
      <c r="F42" s="43">
        <f>D42*E42</f>
        <v>0</v>
      </c>
      <c r="G42" s="37"/>
      <c r="H42"/>
      <c r="I42"/>
      <c r="J42"/>
      <c r="K42"/>
      <c r="L42"/>
      <c r="M42"/>
      <c r="N42" s="35"/>
    </row>
    <row r="43" spans="1:15" ht="17.25" thickBot="1" x14ac:dyDescent="0.35">
      <c r="A43" s="21"/>
      <c r="B43" s="11"/>
      <c r="C43" s="13"/>
      <c r="D43" s="27"/>
      <c r="E43" s="29"/>
      <c r="F43" s="30"/>
    </row>
    <row r="44" spans="1:15" ht="17.25" thickBot="1" x14ac:dyDescent="0.35">
      <c r="A44" s="41" t="s">
        <v>26</v>
      </c>
      <c r="B44" s="42"/>
      <c r="C44" s="42"/>
      <c r="D44" s="45"/>
      <c r="E44" s="45"/>
      <c r="F44" s="46">
        <f>SUM(F29:F42)</f>
        <v>0</v>
      </c>
    </row>
    <row r="45" spans="1:15" ht="17.25" thickBot="1" x14ac:dyDescent="0.35">
      <c r="A45" s="6"/>
      <c r="B45" s="6"/>
      <c r="C45" s="6"/>
      <c r="D45" s="33"/>
      <c r="E45" s="33"/>
      <c r="F45" s="33"/>
      <c r="H45" s="27"/>
      <c r="I45" s="27"/>
      <c r="J45" s="27"/>
      <c r="K45" s="27"/>
      <c r="L45" s="27"/>
      <c r="M45" s="27"/>
      <c r="N45" s="19"/>
      <c r="O45" s="19"/>
    </row>
    <row r="46" spans="1:15" ht="17.25" thickBot="1" x14ac:dyDescent="0.35">
      <c r="A46" s="25" t="s">
        <v>7</v>
      </c>
      <c r="B46" s="26"/>
      <c r="C46" s="26"/>
      <c r="D46" s="31"/>
      <c r="E46" s="31"/>
      <c r="F46" s="32">
        <f>F44*0.25</f>
        <v>0</v>
      </c>
      <c r="H46" s="15"/>
      <c r="I46" s="15"/>
      <c r="J46" s="15"/>
      <c r="K46" s="15"/>
      <c r="L46" s="15"/>
      <c r="M46" s="15"/>
      <c r="N46" s="15"/>
    </row>
    <row r="47" spans="1:15" ht="17.25" thickBot="1" x14ac:dyDescent="0.35">
      <c r="A47" s="6"/>
      <c r="B47" s="6"/>
      <c r="C47" s="6"/>
      <c r="D47" s="33"/>
      <c r="E47" s="33"/>
      <c r="F47" s="33"/>
      <c r="H47" s="15"/>
      <c r="I47" s="15"/>
      <c r="J47" s="15"/>
      <c r="K47" s="15"/>
      <c r="L47" s="15"/>
      <c r="M47" s="15"/>
      <c r="N47" s="15"/>
    </row>
    <row r="48" spans="1:15" ht="17.25" thickBot="1" x14ac:dyDescent="0.35">
      <c r="A48" s="25" t="s">
        <v>8</v>
      </c>
      <c r="B48" s="26"/>
      <c r="C48" s="26"/>
      <c r="D48" s="31"/>
      <c r="E48" s="31"/>
      <c r="F48" s="32">
        <f>F44+F46</f>
        <v>0</v>
      </c>
      <c r="H48" s="15"/>
      <c r="I48" s="15"/>
      <c r="J48" s="15"/>
      <c r="K48" s="15"/>
      <c r="L48" s="15"/>
      <c r="M48" s="15"/>
      <c r="N48" s="15"/>
    </row>
    <row r="49" spans="8:14" x14ac:dyDescent="0.3">
      <c r="H49" s="15"/>
      <c r="I49" s="15"/>
      <c r="J49" s="15"/>
      <c r="K49" s="15"/>
      <c r="L49" s="15"/>
      <c r="M49" s="15"/>
      <c r="N49" s="15"/>
    </row>
    <row r="50" spans="8:14" x14ac:dyDescent="0.3">
      <c r="H50" s="15"/>
      <c r="I50" s="15"/>
      <c r="J50" s="15"/>
      <c r="K50" s="15"/>
      <c r="L50" s="15"/>
      <c r="M50" s="15"/>
      <c r="N50" s="15"/>
    </row>
    <row r="51" spans="8:14" x14ac:dyDescent="0.3">
      <c r="H51" s="15"/>
      <c r="I51" s="15"/>
      <c r="J51" s="15"/>
      <c r="K51" s="15"/>
      <c r="L51" s="15"/>
      <c r="M51" s="15"/>
      <c r="N51" s="15"/>
    </row>
    <row r="52" spans="8:14" x14ac:dyDescent="0.3">
      <c r="H52" s="15"/>
      <c r="I52" s="15"/>
      <c r="J52" s="15"/>
      <c r="K52" s="15"/>
      <c r="L52" s="15"/>
      <c r="M52" s="15"/>
      <c r="N52" s="15"/>
    </row>
    <row r="53" spans="8:14" x14ac:dyDescent="0.3">
      <c r="H53" s="15"/>
      <c r="I53" s="15"/>
      <c r="J53" s="15"/>
      <c r="K53" s="15"/>
      <c r="L53" s="15"/>
      <c r="M53" s="15"/>
      <c r="N53" s="15"/>
    </row>
    <row r="54" spans="8:14" x14ac:dyDescent="0.3">
      <c r="H54" s="15"/>
      <c r="I54" s="15"/>
      <c r="J54" s="15"/>
      <c r="K54" s="15"/>
      <c r="L54" s="15"/>
      <c r="M54" s="15"/>
      <c r="N54" s="15"/>
    </row>
    <row r="55" spans="8:14" x14ac:dyDescent="0.3">
      <c r="H55" s="15"/>
      <c r="I55" s="15"/>
      <c r="J55" s="15"/>
      <c r="K55" s="15"/>
      <c r="L55" s="15"/>
      <c r="M55" s="15"/>
      <c r="N55" s="15"/>
    </row>
    <row r="56" spans="8:14" x14ac:dyDescent="0.3">
      <c r="H56" s="14"/>
      <c r="I56" s="14"/>
    </row>
  </sheetData>
  <mergeCells count="5">
    <mergeCell ref="C27:F27"/>
    <mergeCell ref="A5:F5"/>
    <mergeCell ref="D1:F1"/>
    <mergeCell ref="D2:F2"/>
    <mergeCell ref="D3:F3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moreksovic</dc:creator>
  <cp:lastModifiedBy>Korisnik</cp:lastModifiedBy>
  <cp:lastPrinted>2020-11-23T10:52:37Z</cp:lastPrinted>
  <dcterms:created xsi:type="dcterms:W3CDTF">2020-09-11T07:08:00Z</dcterms:created>
  <dcterms:modified xsi:type="dcterms:W3CDTF">2020-11-23T10:52:40Z</dcterms:modified>
</cp:coreProperties>
</file>